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C63561-060A-41D2-8F36-34C4EF1793D6}" xr6:coauthVersionLast="47" xr6:coauthVersionMax="47" xr10:uidLastSave="{00000000-0000-0000-0000-000000000000}"/>
  <bookViews>
    <workbookView xWindow="-120" yWindow="-120" windowWidth="29040" windowHeight="15720" xr2:uid="{A4A1A422-A9C7-4510-A8C6-212C61AB995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<sst xmlns="http://schemas.openxmlformats.org/spreadsheetml/2006/main" count="23" uniqueCount="19">
  <si>
    <t>Status</t>
  </si>
  <si>
    <t>Comitente</t>
  </si>
  <si>
    <t>Lote</t>
  </si>
  <si>
    <t>Inicial Total</t>
  </si>
  <si>
    <t>Visitas</t>
  </si>
  <si>
    <t>Participantes</t>
  </si>
  <si>
    <t>Comprador</t>
  </si>
  <si>
    <t>Condicional</t>
  </si>
  <si>
    <t>Espinosa 151, Caballito; CABA</t>
  </si>
  <si>
    <t>PI GROUP S.R.L</t>
  </si>
  <si>
    <t>Atacalco 2025 - Atacalco 2005 - Costa Rica 5203 - Godoy Cruz 2030, Palermo, CABA</t>
  </si>
  <si>
    <t>Fideicomiso Oro Premium</t>
  </si>
  <si>
    <t>Atacalco 2075 - Atacalco 2055 - Godoy Cruz 2060, Palermo; CABA</t>
  </si>
  <si>
    <t>RESULTADOS DE LA SUBASTA DE PLAYAS FERROVIARIAS 06-11-2025 N°681986</t>
  </si>
  <si>
    <t xml:space="preserve">VALOR OBTENIDO </t>
  </si>
  <si>
    <t>2218321 - Playas Ferroviarias de Buenos Aires SA</t>
  </si>
  <si>
    <t>DESCRIPCIÓN</t>
  </si>
  <si>
    <t>Q de ofertas</t>
  </si>
  <si>
    <t>Grupo Inversa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</si>
</sst>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#0"/>
    <numFmt numFmtId="166" formatCode="[$USS]\ #,##0.00;\-[$USS]\ 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SansSerif"/>
    </font>
    <font>
      <b/>
      <sz val="8"/>
      <color indexed="8"/>
      <name val="SansSerif"/>
    </font>
    <font>
      <sz val="10"/>
      <name val="Arial"/>
      <family val="2"/>
    </font>
    <font>
      <b/>
      <sz val="10"/>
      <color theme="0"/>
      <name val="SansSerif"/>
    </font>
    <font>
      <sz val="8"/>
      <color indexed="8"/>
      <name val="SansSerif"/>
    </font>
    <font>
      <sz val="10"/>
      <color indexed="8"/>
      <name val="SansSerif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0" fillId="4" borderId="0" xfId="0" applyFill="1"/>
    <xf numFmtId="0" fontId="0" fillId="5" borderId="0" xfId="0" applyFill="1"/>
    <xf numFmtId="165" fontId="5" fillId="2" borderId="4" xfId="2" applyNumberFormat="1" applyFont="1" applyFill="1" applyBorder="1" applyAlignment="1" applyProtection="1">
      <alignment horizontal="center" vertical="center" wrapText="1"/>
    </xf>
    <xf numFmtId="166" fontId="5" fillId="2" borderId="4" xfId="1" applyNumberFormat="1" applyFont="1" applyFill="1" applyBorder="1" applyAlignment="1" applyProtection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5" fillId="2" borderId="4" xfId="2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3">
    <cellStyle name="Moneda" xfId="1" builtinId="4"/>
    <cellStyle name="Moneda 2" xfId="2" xr:uid="{A6591BBB-70B5-43E8-9086-E5266BE8158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0</xdr:row>
      <xdr:rowOff>175261</xdr:rowOff>
    </xdr:from>
    <xdr:to>
      <xdr:col>5</xdr:col>
      <xdr:colOff>314325</xdr:colOff>
      <xdr:row>0</xdr:row>
      <xdr:rowOff>641627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A66C7D98-43B8-4C25-88DE-63255288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090" y="175261"/>
          <a:ext cx="1413510" cy="466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C4E4-0636-4DBE-A555-1E665407FEE2}">
  <dimension ref="A1:T131"/>
  <sheetViews>
    <sheetView tabSelected="1" workbookViewId="0">
      <selection activeCell="D10" sqref="D10"/>
    </sheetView>
  </sheetViews>
  <sheetFormatPr baseColWidth="10" defaultColWidth="204.28515625" defaultRowHeight="15"/>
  <cols>
    <col min="1" max="1" width="8.85546875" bestFit="1" customWidth="1"/>
    <col min="2" max="2" width="23" bestFit="1" customWidth="1"/>
    <col min="3" max="3" width="5" bestFit="1" customWidth="1"/>
    <col min="4" max="4" width="58.28515625" customWidth="1"/>
    <col min="5" max="5" width="17.85546875" bestFit="1" customWidth="1"/>
    <col min="6" max="6" width="17.28515625" bestFit="1" customWidth="1"/>
    <col min="7" max="7" width="6.42578125" bestFit="1" customWidth="1"/>
    <col min="8" max="8" width="11.28515625" bestFit="1" customWidth="1"/>
    <col min="9" max="9" width="10.85546875" bestFit="1" customWidth="1"/>
    <col min="10" max="10" width="24.28515625" bestFit="1" customWidth="1"/>
    <col min="11" max="20" width="204.28515625" style="8"/>
  </cols>
  <sheetData>
    <row r="1" spans="1:10" ht="62.25" customHeight="1" thickBot="1">
      <c r="A1" s="14" t="s">
        <v>13</v>
      </c>
      <c r="B1" s="15"/>
      <c r="C1" s="15"/>
      <c r="D1" s="16"/>
      <c r="E1" s="2"/>
      <c r="F1" s="2"/>
      <c r="G1" s="2"/>
      <c r="H1" s="2"/>
      <c r="I1" s="2"/>
      <c r="J1" s="2"/>
    </row>
    <row r="2" spans="1:10" ht="62.25" customHeight="1" thickBot="1">
      <c r="A2" s="1" t="s">
        <v>0</v>
      </c>
      <c r="B2" s="1" t="s">
        <v>1</v>
      </c>
      <c r="C2" s="3" t="s">
        <v>2</v>
      </c>
      <c r="D2" s="1" t="s">
        <v>16</v>
      </c>
      <c r="E2" s="3" t="s">
        <v>14</v>
      </c>
      <c r="F2" s="1" t="s">
        <v>3</v>
      </c>
      <c r="G2" s="1" t="s">
        <v>4</v>
      </c>
      <c r="H2" s="1" t="s">
        <v>5</v>
      </c>
      <c r="I2" s="1" t="s">
        <v>17</v>
      </c>
      <c r="J2" s="1" t="s">
        <v>6</v>
      </c>
    </row>
    <row r="3" spans="1:10" ht="31.5" customHeight="1" thickBot="1">
      <c r="A3" s="4" t="s">
        <v>7</v>
      </c>
      <c r="B3" s="5" t="s">
        <v>15</v>
      </c>
      <c r="C3" s="3">
        <v>1</v>
      </c>
      <c r="D3" s="5" t="s">
        <v>8</v>
      </c>
      <c r="E3" s="11">
        <v>528942</v>
      </c>
      <c r="F3" s="12">
        <v>513942</v>
      </c>
      <c r="G3" s="6">
        <v>576</v>
      </c>
      <c r="H3" s="4">
        <v>1</v>
      </c>
      <c r="I3" s="4">
        <v>1</v>
      </c>
      <c r="J3" s="4" t="s">
        <v>9</v>
      </c>
    </row>
    <row r="4" spans="1:10" ht="31.5" customHeight="1" thickBot="1">
      <c r="A4" s="4" t="s">
        <v>7</v>
      </c>
      <c r="B4" s="5" t="s">
        <v>15</v>
      </c>
      <c r="C4" s="3">
        <v>2</v>
      </c>
      <c r="D4" s="5" t="s">
        <v>10</v>
      </c>
      <c r="E4" s="11">
        <v>12250421</v>
      </c>
      <c r="F4" s="12">
        <v>8750421</v>
      </c>
      <c r="G4" s="6">
        <v>1775</v>
      </c>
      <c r="H4" s="4">
        <v>3</v>
      </c>
      <c r="I4" s="4">
        <v>34</v>
      </c>
      <c r="J4" s="4" t="s">
        <v>11</v>
      </c>
    </row>
    <row r="5" spans="1:10" ht="31.5" customHeight="1" thickBot="1">
      <c r="A5" s="4" t="s">
        <v>7</v>
      </c>
      <c r="B5" s="5" t="s">
        <v>15</v>
      </c>
      <c r="C5" s="3">
        <v>3</v>
      </c>
      <c r="D5" s="5" t="s">
        <v>12</v>
      </c>
      <c r="E5" s="11">
        <v>8276563</v>
      </c>
      <c r="F5" s="12">
        <v>4976563</v>
      </c>
      <c r="G5" s="6">
        <v>1315</v>
      </c>
      <c r="H5" s="4">
        <v>2</v>
      </c>
      <c r="I5" s="4">
        <v>34</v>
      </c>
      <c r="J5" s="4" t="s">
        <v>18</v>
      </c>
    </row>
    <row r="6" spans="1:10" ht="42" customHeight="1" thickBot="1">
      <c r="A6" s="7"/>
      <c r="B6" s="7"/>
      <c r="C6" s="7"/>
      <c r="D6" s="7"/>
      <c r="E6" s="13">
        <f t="shared" ref="E6:I6" si="0">SUM(E3:E5)</f>
        <v>21055926</v>
      </c>
      <c r="F6" s="13">
        <f t="shared" si="0"/>
        <v>14240926</v>
      </c>
      <c r="G6" s="10">
        <f t="shared" si="0"/>
        <v>3666</v>
      </c>
      <c r="H6" s="10">
        <f t="shared" si="0"/>
        <v>6</v>
      </c>
      <c r="I6" s="10">
        <f t="shared" si="0"/>
        <v>69</v>
      </c>
      <c r="J6" s="7"/>
    </row>
    <row r="7" spans="1:10" ht="42" customHeigh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42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42" customHeight="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42" customHeigh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9"/>
      <c r="B131" s="9"/>
      <c r="C131" s="9"/>
      <c r="D131" s="9"/>
      <c r="E131" s="9"/>
      <c r="F131" s="9"/>
      <c r="G131" s="9"/>
      <c r="H131" s="9"/>
      <c r="I131" s="9"/>
      <c r="J131" s="9"/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Solange Bonelli</dc:creator>
  <cp:lastModifiedBy>Sebastian Vazquez</cp:lastModifiedBy>
  <dcterms:created xsi:type="dcterms:W3CDTF">2025-05-29T16:42:00Z</dcterms:created>
  <dcterms:modified xsi:type="dcterms:W3CDTF">2025-11-11T15:53:37Z</dcterms:modified>
</cp:coreProperties>
</file>